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66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Foglio1!$A$1:$L$56</definedName>
  </definedNames>
  <calcPr calcId="145621"/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<sst xmlns="http://schemas.openxmlformats.org/spreadsheetml/2006/main" count="12" uniqueCount="9">
  <si>
    <t xml:space="preserve">METIS </t>
  </si>
  <si>
    <t>Quota partecipazione Azienda Ospedaliera di Perugia</t>
  </si>
  <si>
    <t>Quota partecipazione Azienda Ospedaliera di Terni</t>
  </si>
  <si>
    <t xml:space="preserve">UMBRIA SALUTE SCARL
</t>
  </si>
  <si>
    <t>Quota partecipazione Altri</t>
  </si>
  <si>
    <t>Quota partecipazione Usl Umbria 1</t>
  </si>
  <si>
    <t>Quota partecipazione Usl Umbria 2</t>
  </si>
  <si>
    <t>UMBRIA DIGITALE SCARL</t>
  </si>
  <si>
    <t>Quota partecipazione Regione 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</si>
</sst>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000%"/>
    <numFmt numFmtId="166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10" fontId="0" fillId="0" borderId="1" xfId="1" applyNumberFormat="1" applyFont="1" applyBorder="1"/>
    <xf numFmtId="10" fontId="0" fillId="0" borderId="1" xfId="0" applyNumberFormat="1" applyBorder="1"/>
    <xf numFmtId="165" fontId="0" fillId="0" borderId="1" xfId="1" applyNumberFormat="1" applyFont="1" applyBorder="1"/>
    <xf numFmtId="166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UMBRIA SALUTE SCARL</a:t>
            </a:r>
          </a:p>
        </c:rich>
      </c:tx>
      <c:layout>
        <c:manualLayout>
          <c:xMode val="edge"/>
          <c:yMode val="edge"/>
          <c:x val="0.22768447837150127"/>
          <c:y val="7.6923076923076927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356234096692113E-2"/>
          <c:y val="6.5605412765616072E-2"/>
          <c:w val="0.7604972851675984"/>
          <c:h val="0.849493464831821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00B0F0"/>
              </a:solidFill>
            </c:spPr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Foglio1!$A$3:$A$7</c:f>
              <c:strCache>
                <c:ptCount val="5"/>
                <c:pt idx="0">
                  <c:v>Quota partecipazione Azienda Ospedaliera di Perugia</c:v>
                </c:pt>
                <c:pt idx="1">
                  <c:v>Quota partecipazione Azienda Ospedaliera di Terni</c:v>
                </c:pt>
                <c:pt idx="2">
                  <c:v>Quota partecipazione Regione Umbria</c:v>
                </c:pt>
                <c:pt idx="3">
                  <c:v>Quota partecipazione Usl Umbria 1</c:v>
                </c:pt>
                <c:pt idx="4">
                  <c:v>Quota partecipazione Usl Umbria 2</c:v>
                </c:pt>
              </c:strCache>
            </c:strRef>
          </c:cat>
          <c:val>
            <c:numRef>
              <c:f>Foglio1!$B$3:$B$7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8498126665464518E-2"/>
          <c:y val="0.77798203574154379"/>
          <c:w val="0.71285047384344136"/>
          <c:h val="0.19158215366321393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CONSORZIO METIS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FF00"/>
            </a:solidFill>
          </c:spPr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Foglio1!$A$26:$A$27</c:f>
              <c:strCache>
                <c:ptCount val="2"/>
                <c:pt idx="0">
                  <c:v>Quota partecipazione Azienda Ospedaliera di Perugia</c:v>
                </c:pt>
                <c:pt idx="1">
                  <c:v>Quota partecipazione Altri</c:v>
                </c:pt>
              </c:strCache>
            </c:strRef>
          </c:cat>
          <c:val>
            <c:numRef>
              <c:f>Foglio1!$B$26:$B$27</c:f>
              <c:numCache>
                <c:formatCode>0.00%</c:formatCode>
                <c:ptCount val="2"/>
                <c:pt idx="0">
                  <c:v>8.3299999999999999E-2</c:v>
                </c:pt>
                <c:pt idx="1">
                  <c:v>0.95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0185185185185185"/>
          <c:w val="0.53333333333333333"/>
          <c:h val="0.82407407407407407"/>
        </c:manualLayout>
      </c:layout>
      <c:pie3DChart>
        <c:varyColors val="1"/>
        <c:ser>
          <c:idx val="0"/>
          <c:order val="0"/>
          <c:explosion val="25"/>
          <c:cat>
            <c:strRef>
              <c:f>Foglio1!$A$45:$A$47</c:f>
              <c:strCache>
                <c:ptCount val="3"/>
                <c:pt idx="0">
                  <c:v>UMBRIA DIGITALE SCARL</c:v>
                </c:pt>
                <c:pt idx="1">
                  <c:v>Quota partecipazione Azienda Ospedaliera di Perugia</c:v>
                </c:pt>
                <c:pt idx="2">
                  <c:v>Quota partecipazione Altri</c:v>
                </c:pt>
              </c:strCache>
            </c:strRef>
          </c:cat>
          <c:val>
            <c:numRef>
              <c:f>Foglio1!$B$45:$B$47</c:f>
              <c:numCache>
                <c:formatCode>0.000000%</c:formatCode>
                <c:ptCount val="3"/>
                <c:pt idx="1">
                  <c:v>3.9199999999999997E-6</c:v>
                </c:pt>
                <c:pt idx="2" formatCode="0.0000%">
                  <c:v>99.999996080000003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9525</xdr:rowOff>
    </xdr:from>
    <xdr:to>
      <xdr:col>11</xdr:col>
      <xdr:colOff>133350</xdr:colOff>
      <xdr:row>22</xdr:row>
      <xdr:rowOff>95250</xdr:rowOff>
    </xdr:to>
    <xdr:graphicFrame macro="">
      <xdr:nvGraphicFramePr>
        <xdr:cNvPr id="3" name="Grafico 2" title="umbria salute scar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26</xdr:row>
      <xdr:rowOff>52387</xdr:rowOff>
    </xdr:from>
    <xdr:to>
      <xdr:col>10</xdr:col>
      <xdr:colOff>476250</xdr:colOff>
      <xdr:row>40</xdr:row>
      <xdr:rowOff>128587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43</xdr:row>
      <xdr:rowOff>52387</xdr:rowOff>
    </xdr:from>
    <xdr:to>
      <xdr:col>10</xdr:col>
      <xdr:colOff>447675</xdr:colOff>
      <xdr:row>54</xdr:row>
      <xdr:rowOff>166687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7"/>
  <sheetViews>
    <sheetView tabSelected="1" topLeftCell="A34" zoomScaleNormal="100" workbookViewId="0">
      <selection activeCell="B10" sqref="B10"/>
    </sheetView>
  </sheetViews>
  <sheetFormatPr defaultRowHeight="15" x14ac:dyDescent="0.25"/>
  <cols>
    <col min="1" max="1" width="31" customWidth="1"/>
    <col min="2" max="2" width="14.42578125" customWidth="1"/>
  </cols>
  <sheetData>
    <row r="2" spans="1:2" ht="42" x14ac:dyDescent="0.35">
      <c r="A2" s="1" t="s">
        <v>3</v>
      </c>
    </row>
    <row r="3" spans="1:2" ht="30" x14ac:dyDescent="0.25">
      <c r="A3" s="2" t="s">
        <v>1</v>
      </c>
      <c r="B3" s="3">
        <v>0.2</v>
      </c>
    </row>
    <row r="4" spans="1:2" ht="30" x14ac:dyDescent="0.25">
      <c r="A4" s="2" t="s">
        <v>2</v>
      </c>
      <c r="B4" s="3">
        <v>0.2</v>
      </c>
    </row>
    <row r="5" spans="1:2" ht="30" x14ac:dyDescent="0.25">
      <c r="A5" s="2" t="s">
        <v>8</v>
      </c>
      <c r="B5" s="3">
        <v>0.2</v>
      </c>
    </row>
    <row r="6" spans="1:2" ht="27.75" customHeight="1" x14ac:dyDescent="0.25">
      <c r="A6" s="2" t="s">
        <v>5</v>
      </c>
      <c r="B6" s="3">
        <v>0.2</v>
      </c>
    </row>
    <row r="7" spans="1:2" ht="31.5" customHeight="1" x14ac:dyDescent="0.25">
      <c r="A7" s="2" t="s">
        <v>6</v>
      </c>
      <c r="B7" s="3">
        <v>0.2</v>
      </c>
    </row>
    <row r="25" spans="1:2" ht="21" x14ac:dyDescent="0.35">
      <c r="A25" s="1" t="s">
        <v>0</v>
      </c>
    </row>
    <row r="26" spans="1:2" ht="30" x14ac:dyDescent="0.25">
      <c r="A26" s="2" t="s">
        <v>1</v>
      </c>
      <c r="B26" s="4">
        <v>8.3299999999999999E-2</v>
      </c>
    </row>
    <row r="27" spans="1:2" x14ac:dyDescent="0.25">
      <c r="A27" s="2" t="s">
        <v>4</v>
      </c>
      <c r="B27" s="5">
        <v>0.95</v>
      </c>
    </row>
    <row r="45" spans="1:2" ht="42" x14ac:dyDescent="0.35">
      <c r="A45" s="1" t="s">
        <v>7</v>
      </c>
    </row>
    <row r="46" spans="1:2" ht="30" x14ac:dyDescent="0.25">
      <c r="A46" s="2" t="s">
        <v>1</v>
      </c>
      <c r="B46" s="6">
        <v>3.9199999999999997E-6</v>
      </c>
    </row>
    <row r="47" spans="1:2" x14ac:dyDescent="0.25">
      <c r="A47" s="2" t="s">
        <v>4</v>
      </c>
      <c r="B47" s="7">
        <f>100-B46</f>
        <v>99.999996080000003</v>
      </c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Olidata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User</cp:lastModifiedBy>
  <cp:lastPrinted>2019-05-14T13:26:07Z</cp:lastPrinted>
  <dcterms:created xsi:type="dcterms:W3CDTF">2015-10-29T16:01:56Z</dcterms:created>
  <dcterms:modified xsi:type="dcterms:W3CDTF">2020-07-08T19:34:19Z</dcterms:modified>
</cp:coreProperties>
</file>