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95" windowHeight="768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H40" i="1" l="1"/>
  <c r="H36" i="1"/>
  <c r="H35" i="1"/>
  <c r="H22" i="1"/>
</calcChain>
</file>

<file path=xl/sharedStrings.xml><?xml version="1.0" encoding="utf-8"?>
<sst xmlns="http://schemas.openxmlformats.org/spreadsheetml/2006/main" count="62" uniqueCount="53">
  <si>
    <t>CONTO  ECONOMICO</t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</si>
  <si>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 xml:space="preserve">I </t>
    </r>
    <r>
      <rPr>
        <b/>
        <sz val="14"/>
        <rFont val="Garamond"/>
        <family val="1"/>
      </rPr>
      <t>B</t>
    </r>
    <r>
      <rPr>
        <b/>
        <sz val="12"/>
        <rFont val="Garamond"/>
        <family val="1"/>
      </rPr>
      <t>ILANCIO</t>
    </r>
    <r>
      <rPr>
        <b/>
        <sz val="14"/>
        <rFont val="Garamond"/>
        <family val="1"/>
      </rPr>
      <t xml:space="preserve">
</t>
    </r>
    <r>
      <rPr>
        <i/>
        <sz val="14"/>
        <rFont val="Garamond"/>
        <family val="1"/>
      </rPr>
      <t>Decreto Interministeriale 20 Marzo 2013</t>
    </r>
  </si>
  <si>
    <t>Anno
2015</t>
  </si>
  <si>
    <t>A)</t>
  </si>
  <si>
    <t>VALORE DELLA PRODUZIONE</t>
  </si>
  <si>
    <t>1)</t>
  </si>
  <si>
    <t>Contributi in c/esercizio</t>
  </si>
  <si>
    <t>2)</t>
  </si>
  <si>
    <t>3)</t>
  </si>
  <si>
    <t>4)</t>
  </si>
  <si>
    <t>5)</t>
  </si>
  <si>
    <t>6)</t>
  </si>
  <si>
    <t>Rettifica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</si>
  <si>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</si>
  <si>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</si>
  <si>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Concorsi, recuperi e rimborsi</t>
  </si>
  <si>
    <t>Compartecipazione alla spesa per prestazioni sanitarie (Ticket)</t>
  </si>
  <si>
    <t>7)</t>
  </si>
  <si>
    <t>Quota contributi in c/capitale imputata nell'esercizio</t>
  </si>
  <si>
    <t>8)</t>
  </si>
  <si>
    <t>Incrementi delle immobilizzazioni per lavori interni</t>
  </si>
  <si>
    <t>9)</t>
  </si>
  <si>
    <t>Altri ricavi e proventi</t>
  </si>
  <si>
    <t>Totale A)</t>
  </si>
  <si>
    <t>B)</t>
  </si>
  <si>
    <t>COSTI DELLA PRODUZIONE</t>
  </si>
  <si>
    <t>Acquisti di beni</t>
  </si>
  <si>
    <t>Acquisti di servizi sanitari</t>
  </si>
  <si>
    <t>Acquisti di servizi non sanitari</t>
  </si>
  <si>
    <t>Manutenzione e riparazione</t>
  </si>
  <si>
    <t>Godimento di beni di terzi</t>
  </si>
  <si>
    <t>Costi del personale</t>
  </si>
  <si>
    <t>Oneri diversi di gestione</t>
  </si>
  <si>
    <t>Ammortamenti</t>
  </si>
  <si>
    <t>Svalutazione delle immobilizzazioni e dei crediti</t>
  </si>
  <si>
    <t>10)</t>
  </si>
  <si>
    <t>Variazione delle rimanenze</t>
  </si>
  <si>
    <t>11)</t>
  </si>
  <si>
    <t>Accantonamenti</t>
  </si>
  <si>
    <t>Totale B)</t>
  </si>
  <si>
    <t>DIFF. TRA VALORE E COSTI DELLA PRODUZIONE (A-B)</t>
  </si>
  <si>
    <t>C)</t>
  </si>
  <si>
    <t>PROVENTI E ONERI FINANZIARI</t>
  </si>
  <si>
    <t>D)</t>
  </si>
  <si>
    <t>RETTIFICHE DI VALORE DI ATTIVITA' FINANZIARIE</t>
  </si>
  <si>
    <t>E)</t>
  </si>
  <si>
    <t>PROVENTI E ONERI STRAORDINARI</t>
  </si>
  <si>
    <t>RISULTATO PRIMA DELLE IMPOSTE (A-B+C+D+E)</t>
  </si>
  <si>
    <t>Y)</t>
  </si>
  <si>
    <t>IMPOSTE SUL REDDITO DELL'ESERCIZIO</t>
  </si>
  <si>
    <t>UTILE (PERDITA) DELL'ESERCIZIO</t>
  </si>
  <si>
    <t>AZIENDA OSPEDALIERA DI PERUGIA</t>
  </si>
  <si>
    <t>BILANCIO DI PREVISONE 2015 APPROVATO CON DELIBERA N. 1618 DEL 27/11/2014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</si>
</sst>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#,###"/>
    <numFmt numFmtId="165" formatCode="_-[$€]* #,##0.00_-;\-[$€]* #,##0.00_-;_-[$€]* &quot;-&quot;??_-;_-@_-"/>
    <numFmt numFmtId="166" formatCode="_ * #,##0_ ;_ * \-#,##0_ ;_ * &quot;-&quot;_ ;_ @_ "/>
    <numFmt numFmtId="167" formatCode="_(* #,##0_);_(* \(#,##0\);_(* &quot;-&quot;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2"/>
      <name val="New Century Schlbk"/>
    </font>
    <font>
      <sz val="12"/>
      <name val="Times New Roman"/>
      <family val="1"/>
    </font>
    <font>
      <u/>
      <sz val="10"/>
      <name val="Arial"/>
      <family val="2"/>
    </font>
    <font>
      <b/>
      <sz val="14"/>
      <name val="Tahoma"/>
      <family val="2"/>
    </font>
    <font>
      <b/>
      <sz val="14"/>
      <name val="Garamond"/>
      <family val="1"/>
    </font>
    <font>
      <b/>
      <sz val="18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2"/>
      <name val="Garamond"/>
      <family val="1"/>
    </font>
    <font>
      <i/>
      <sz val="14"/>
      <name val="Tahoma"/>
      <family val="2"/>
    </font>
    <font>
      <i/>
      <sz val="11"/>
      <name val="Tahoma"/>
      <family val="2"/>
    </font>
    <font>
      <b/>
      <sz val="12"/>
      <name val="Garamond"/>
      <family val="1"/>
    </font>
    <font>
      <i/>
      <sz val="14"/>
      <name val="Garamond"/>
      <family val="1"/>
    </font>
    <font>
      <sz val="14"/>
      <name val="Garamond"/>
      <family val="1"/>
    </font>
    <font>
      <b/>
      <u val="double"/>
      <sz val="14"/>
      <name val="Garamond"/>
      <family val="1"/>
    </font>
    <font>
      <b/>
      <u/>
      <sz val="14"/>
      <name val="Garamond"/>
      <family val="1"/>
    </font>
  </fonts>
  <fills count="7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8">
    <xf numFmtId="0" fontId="0" fillId="0" borderId="0"/>
    <xf numFmtId="0" fontId="2" fillId="0" borderId="0" applyBorder="0"/>
    <xf numFmtId="167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 applyBorder="0"/>
    <xf numFmtId="0" fontId="3" fillId="0" borderId="0" applyBorder="0"/>
    <xf numFmtId="0" fontId="3" fillId="0" borderId="0" applyBorder="0"/>
    <xf numFmtId="0" fontId="3" fillId="0" borderId="0" applyBorder="0"/>
    <xf numFmtId="0" fontId="2" fillId="0" borderId="0"/>
    <xf numFmtId="0" fontId="2" fillId="0" borderId="0"/>
    <xf numFmtId="0" fontId="2" fillId="0" borderId="0"/>
    <xf numFmtId="0" fontId="6" fillId="0" borderId="0"/>
    <xf numFmtId="49" fontId="7" fillId="2" borderId="1">
      <alignment vertical="center"/>
    </xf>
    <xf numFmtId="49" fontId="3" fillId="3" borderId="1">
      <alignment vertical="center"/>
    </xf>
    <xf numFmtId="164" fontId="5" fillId="0" borderId="0">
      <alignment horizontal="left"/>
    </xf>
  </cellStyleXfs>
  <cellXfs count="73">
    <xf numFmtId="0" fontId="0" fillId="0" borderId="0" xfId="0"/>
    <xf numFmtId="0" fontId="2" fillId="0" borderId="0" xfId="1"/>
    <xf numFmtId="0" fontId="12" fillId="4" borderId="0" xfId="24" applyFont="1" applyFill="1" applyAlignment="1">
      <alignment vertical="center"/>
    </xf>
    <xf numFmtId="0" fontId="14" fillId="4" borderId="0" xfId="24" applyFont="1" applyFill="1" applyAlignment="1">
      <alignment horizontal="center" vertical="center"/>
    </xf>
    <xf numFmtId="0" fontId="15" fillId="4" borderId="0" xfId="24" applyNumberFormat="1" applyFont="1" applyFill="1" applyAlignment="1">
      <alignment horizontal="center" vertical="center"/>
    </xf>
    <xf numFmtId="0" fontId="12" fillId="4" borderId="0" xfId="24" applyFont="1" applyFill="1"/>
    <xf numFmtId="167" fontId="9" fillId="4" borderId="9" xfId="2" applyFont="1" applyFill="1" applyBorder="1" applyAlignment="1">
      <alignment horizontal="left" vertical="center"/>
    </xf>
    <xf numFmtId="167" fontId="9" fillId="4" borderId="10" xfId="2" applyFont="1" applyFill="1" applyBorder="1" applyAlignment="1">
      <alignment horizontal="left" vertical="center"/>
    </xf>
    <xf numFmtId="167" fontId="9" fillId="4" borderId="3" xfId="2" applyFont="1" applyFill="1" applyBorder="1" applyAlignment="1">
      <alignment horizontal="left" vertical="center"/>
    </xf>
    <xf numFmtId="0" fontId="9" fillId="4" borderId="5" xfId="8" applyNumberFormat="1" applyFont="1" applyFill="1" applyBorder="1" applyAlignment="1">
      <alignment vertical="center"/>
    </xf>
    <xf numFmtId="0" fontId="16" fillId="4" borderId="0" xfId="24" applyFont="1" applyFill="1" applyAlignment="1">
      <alignment vertical="center"/>
    </xf>
    <xf numFmtId="49" fontId="9" fillId="4" borderId="11" xfId="2" applyNumberFormat="1" applyFont="1" applyFill="1" applyBorder="1" applyAlignment="1">
      <alignment horizontal="left" vertical="center"/>
    </xf>
    <xf numFmtId="49" fontId="9" fillId="4" borderId="0" xfId="2" applyNumberFormat="1" applyFont="1" applyFill="1" applyBorder="1" applyAlignment="1">
      <alignment horizontal="right" vertical="center"/>
    </xf>
    <xf numFmtId="49" fontId="9" fillId="4" borderId="0" xfId="2" applyNumberFormat="1" applyFont="1" applyFill="1" applyBorder="1" applyAlignment="1">
      <alignment horizontal="left" vertical="center"/>
    </xf>
    <xf numFmtId="49" fontId="9" fillId="4" borderId="4" xfId="2" applyNumberFormat="1" applyFont="1" applyFill="1" applyBorder="1" applyAlignment="1">
      <alignment horizontal="left" vertical="center"/>
    </xf>
    <xf numFmtId="3" fontId="9" fillId="4" borderId="8" xfId="8" applyNumberFormat="1" applyFont="1" applyFill="1" applyBorder="1" applyAlignment="1">
      <alignment vertical="center"/>
    </xf>
    <xf numFmtId="49" fontId="18" fillId="4" borderId="0" xfId="2" applyNumberFormat="1" applyFont="1" applyFill="1" applyBorder="1" applyAlignment="1">
      <alignment horizontal="right" vertical="center"/>
    </xf>
    <xf numFmtId="0" fontId="13" fillId="4" borderId="0" xfId="24" applyFont="1" applyFill="1" applyAlignment="1">
      <alignment vertical="center"/>
    </xf>
    <xf numFmtId="49" fontId="9" fillId="4" borderId="11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vertical="center"/>
    </xf>
    <xf numFmtId="49" fontId="9" fillId="4" borderId="0" xfId="2" applyNumberFormat="1" applyFont="1" applyFill="1" applyBorder="1" applyAlignment="1">
      <alignment vertical="center" wrapText="1"/>
    </xf>
    <xf numFmtId="49" fontId="9" fillId="4" borderId="4" xfId="2" applyNumberFormat="1" applyFont="1" applyFill="1" applyBorder="1" applyAlignment="1">
      <alignment vertical="center" wrapText="1"/>
    </xf>
    <xf numFmtId="49" fontId="9" fillId="5" borderId="12" xfId="24" applyNumberFormat="1" applyFont="1" applyFill="1" applyBorder="1" applyAlignment="1">
      <alignment horizontal="center" vertical="center"/>
    </xf>
    <xf numFmtId="3" fontId="9" fillId="5" borderId="2" xfId="8" applyNumberFormat="1" applyFont="1" applyFill="1" applyBorder="1" applyAlignment="1">
      <alignment vertical="center"/>
    </xf>
    <xf numFmtId="49" fontId="18" fillId="4" borderId="11" xfId="24" applyNumberFormat="1" applyFont="1" applyFill="1" applyBorder="1" applyAlignment="1">
      <alignment horizontal="center" vertical="center"/>
    </xf>
    <xf numFmtId="49" fontId="9" fillId="4" borderId="0" xfId="24" applyNumberFormat="1" applyFont="1" applyFill="1" applyBorder="1" applyAlignment="1">
      <alignment horizontal="left" vertical="center"/>
    </xf>
    <xf numFmtId="49" fontId="9" fillId="4" borderId="0" xfId="24" applyNumberFormat="1" applyFont="1" applyFill="1" applyBorder="1" applyAlignment="1">
      <alignment horizontal="center" vertical="center"/>
    </xf>
    <xf numFmtId="49" fontId="9" fillId="4" borderId="4" xfId="24" applyNumberFormat="1" applyFont="1" applyFill="1" applyBorder="1" applyAlignment="1">
      <alignment horizontal="center" vertical="center"/>
    </xf>
    <xf numFmtId="49" fontId="9" fillId="4" borderId="0" xfId="2" applyNumberFormat="1" applyFont="1" applyFill="1" applyBorder="1" applyAlignment="1">
      <alignment horizontal="center" vertical="center"/>
    </xf>
    <xf numFmtId="43" fontId="13" fillId="4" borderId="0" xfId="24" applyNumberFormat="1" applyFont="1" applyFill="1" applyAlignment="1">
      <alignment vertical="center"/>
    </xf>
    <xf numFmtId="49" fontId="19" fillId="4" borderId="0" xfId="24" applyNumberFormat="1" applyFont="1" applyFill="1" applyBorder="1" applyAlignment="1">
      <alignment horizontal="center" vertical="center"/>
    </xf>
    <xf numFmtId="49" fontId="19" fillId="4" borderId="0" xfId="24" applyNumberFormat="1" applyFont="1" applyFill="1" applyBorder="1" applyAlignment="1">
      <alignment vertical="center"/>
    </xf>
    <xf numFmtId="49" fontId="19" fillId="4" borderId="4" xfId="24" applyNumberFormat="1" applyFont="1" applyFill="1" applyBorder="1" applyAlignment="1">
      <alignment vertical="center"/>
    </xf>
    <xf numFmtId="49" fontId="9" fillId="4" borderId="0" xfId="24" applyNumberFormat="1" applyFont="1" applyFill="1" applyBorder="1" applyAlignment="1">
      <alignment vertical="center"/>
    </xf>
    <xf numFmtId="49" fontId="18" fillId="4" borderId="0" xfId="24" applyNumberFormat="1" applyFont="1" applyFill="1" applyBorder="1" applyAlignment="1">
      <alignment vertical="center"/>
    </xf>
    <xf numFmtId="49" fontId="9" fillId="4" borderId="4" xfId="24" applyNumberFormat="1" applyFont="1" applyFill="1" applyBorder="1" applyAlignment="1">
      <alignment vertical="center"/>
    </xf>
    <xf numFmtId="49" fontId="19" fillId="4" borderId="0" xfId="24" applyNumberFormat="1" applyFont="1" applyFill="1" applyBorder="1" applyAlignment="1">
      <alignment horizontal="left" vertical="center"/>
    </xf>
    <xf numFmtId="49" fontId="18" fillId="4" borderId="11" xfId="24" applyNumberFormat="1" applyFont="1" applyFill="1" applyBorder="1" applyAlignment="1">
      <alignment horizontal="left" vertical="center"/>
    </xf>
    <xf numFmtId="3" fontId="9" fillId="6" borderId="13" xfId="8" applyNumberFormat="1" applyFont="1" applyFill="1" applyBorder="1" applyAlignment="1">
      <alignment vertical="center"/>
    </xf>
    <xf numFmtId="0" fontId="16" fillId="4" borderId="0" xfId="24" applyFont="1" applyFill="1" applyBorder="1" applyAlignment="1">
      <alignment vertical="center"/>
    </xf>
    <xf numFmtId="49" fontId="16" fillId="4" borderId="0" xfId="24" applyNumberFormat="1" applyFont="1" applyFill="1" applyAlignment="1">
      <alignment horizontal="center" vertical="center"/>
    </xf>
    <xf numFmtId="49" fontId="13" fillId="4" borderId="0" xfId="24" applyNumberFormat="1" applyFont="1" applyFill="1" applyAlignment="1">
      <alignment horizontal="center" vertical="center"/>
    </xf>
    <xf numFmtId="49" fontId="13" fillId="4" borderId="0" xfId="24" applyNumberFormat="1" applyFont="1" applyFill="1" applyAlignment="1">
      <alignment vertical="center"/>
    </xf>
    <xf numFmtId="0" fontId="13" fillId="4" borderId="0" xfId="8" applyNumberFormat="1" applyFont="1" applyFill="1" applyAlignment="1">
      <alignment vertical="center"/>
    </xf>
    <xf numFmtId="0" fontId="16" fillId="4" borderId="0" xfId="24" applyFont="1" applyFill="1" applyAlignment="1">
      <alignment horizontal="center" vertical="center"/>
    </xf>
    <xf numFmtId="0" fontId="13" fillId="4" borderId="0" xfId="24" applyFont="1" applyFill="1" applyAlignment="1">
      <alignment horizontal="center" vertical="center"/>
    </xf>
    <xf numFmtId="49" fontId="13" fillId="4" borderId="0" xfId="24" applyNumberFormat="1" applyFont="1" applyFill="1"/>
    <xf numFmtId="0" fontId="13" fillId="4" borderId="0" xfId="8" applyNumberFormat="1" applyFont="1" applyFill="1"/>
    <xf numFmtId="0" fontId="11" fillId="4" borderId="0" xfId="24" applyFont="1" applyFill="1" applyBorder="1" applyAlignment="1">
      <alignment horizontal="center" vertical="center"/>
    </xf>
    <xf numFmtId="49" fontId="9" fillId="4" borderId="2" xfId="2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left" vertical="center"/>
    </xf>
    <xf numFmtId="49" fontId="9" fillId="4" borderId="2" xfId="24" applyNumberFormat="1" applyFont="1" applyFill="1" applyBorder="1" applyAlignment="1">
      <alignment horizontal="center" vertical="center"/>
    </xf>
    <xf numFmtId="49" fontId="9" fillId="4" borderId="2" xfId="24" applyNumberFormat="1" applyFont="1" applyFill="1" applyBorder="1" applyAlignment="1">
      <alignment vertical="center"/>
    </xf>
    <xf numFmtId="3" fontId="9" fillId="4" borderId="2" xfId="8" applyNumberFormat="1" applyFont="1" applyFill="1" applyBorder="1" applyAlignment="1">
      <alignment vertical="center"/>
    </xf>
    <xf numFmtId="0" fontId="10" fillId="4" borderId="0" xfId="24" applyFont="1" applyFill="1" applyBorder="1" applyAlignment="1">
      <alignment horizontal="center" vertical="center"/>
    </xf>
    <xf numFmtId="0" fontId="11" fillId="4" borderId="0" xfId="24" applyFont="1" applyFill="1" applyBorder="1" applyAlignment="1">
      <alignment horizontal="center" vertical="center"/>
    </xf>
    <xf numFmtId="49" fontId="20" fillId="6" borderId="23" xfId="2" applyNumberFormat="1" applyFont="1" applyFill="1" applyBorder="1" applyAlignment="1">
      <alignment horizontal="left" vertical="center"/>
    </xf>
    <xf numFmtId="49" fontId="9" fillId="6" borderId="24" xfId="2" applyNumberFormat="1" applyFont="1" applyFill="1" applyBorder="1" applyAlignment="1">
      <alignment horizontal="left" vertical="center"/>
    </xf>
    <xf numFmtId="49" fontId="9" fillId="6" borderId="25" xfId="2" applyNumberFormat="1" applyFont="1" applyFill="1" applyBorder="1" applyAlignment="1">
      <alignment horizontal="left" vertical="center"/>
    </xf>
    <xf numFmtId="49" fontId="9" fillId="5" borderId="7" xfId="2" applyNumberFormat="1" applyFont="1" applyFill="1" applyBorder="1" applyAlignment="1">
      <alignment horizontal="left" vertical="center"/>
    </xf>
    <xf numFmtId="49" fontId="9" fillId="5" borderId="14" xfId="2" applyNumberFormat="1" applyFont="1" applyFill="1" applyBorder="1" applyAlignment="1">
      <alignment horizontal="left" vertical="center"/>
    </xf>
    <xf numFmtId="0" fontId="10" fillId="4" borderId="15" xfId="24" applyFont="1" applyFill="1" applyBorder="1" applyAlignment="1">
      <alignment horizontal="center" vertical="center"/>
    </xf>
    <xf numFmtId="0" fontId="11" fillId="4" borderId="16" xfId="24" applyFont="1" applyFill="1" applyBorder="1" applyAlignment="1">
      <alignment horizontal="center" vertical="center"/>
    </xf>
    <xf numFmtId="0" fontId="11" fillId="4" borderId="17" xfId="24" applyFont="1" applyFill="1" applyBorder="1" applyAlignment="1">
      <alignment horizontal="center" vertical="center"/>
    </xf>
    <xf numFmtId="0" fontId="11" fillId="4" borderId="18" xfId="24" applyFont="1" applyFill="1" applyBorder="1" applyAlignment="1">
      <alignment horizontal="center" vertical="center"/>
    </xf>
    <xf numFmtId="0" fontId="9" fillId="4" borderId="19" xfId="2" applyNumberFormat="1" applyFont="1" applyFill="1" applyBorder="1" applyAlignment="1">
      <alignment horizontal="center" vertical="center" wrapText="1"/>
    </xf>
    <xf numFmtId="0" fontId="9" fillId="4" borderId="20" xfId="2" applyNumberFormat="1" applyFont="1" applyFill="1" applyBorder="1" applyAlignment="1">
      <alignment horizontal="center" vertical="center" wrapText="1"/>
    </xf>
    <xf numFmtId="0" fontId="9" fillId="4" borderId="21" xfId="2" applyNumberFormat="1" applyFont="1" applyFill="1" applyBorder="1" applyAlignment="1">
      <alignment horizontal="center" vertical="center" wrapText="1"/>
    </xf>
    <xf numFmtId="0" fontId="9" fillId="4" borderId="12" xfId="2" applyNumberFormat="1" applyFont="1" applyFill="1" applyBorder="1" applyAlignment="1">
      <alignment horizontal="center" vertical="center" wrapText="1"/>
    </xf>
    <xf numFmtId="0" fontId="9" fillId="4" borderId="7" xfId="2" applyNumberFormat="1" applyFont="1" applyFill="1" applyBorder="1" applyAlignment="1">
      <alignment horizontal="center" vertical="center" wrapText="1"/>
    </xf>
    <xf numFmtId="0" fontId="9" fillId="4" borderId="14" xfId="2" applyNumberFormat="1" applyFont="1" applyFill="1" applyBorder="1" applyAlignment="1">
      <alignment horizontal="center" vertical="center" wrapText="1"/>
    </xf>
    <xf numFmtId="0" fontId="8" fillId="4" borderId="22" xfId="7" applyNumberFormat="1" applyFont="1" applyFill="1" applyBorder="1" applyAlignment="1">
      <alignment horizontal="center" vertical="center" wrapText="1"/>
    </xf>
    <xf numFmtId="0" fontId="8" fillId="4" borderId="6" xfId="7" applyNumberFormat="1" applyFont="1" applyFill="1" applyBorder="1" applyAlignment="1">
      <alignment horizontal="center" vertical="center" wrapText="1"/>
    </xf>
  </cellXfs>
  <cellStyles count="28">
    <cellStyle name="Comma [0]_Marilù (v.0.5) 2" xfId="2"/>
    <cellStyle name="Comma 2" xfId="3"/>
    <cellStyle name="Euro" xfId="4"/>
    <cellStyle name="Migliaia [0] 2" xfId="6"/>
    <cellStyle name="Migliaia [0]_Asl 6_Raccordo MONISANIT al 31 dicembre 2007 (v. FINALE del 30.05.2008)" xfId="7"/>
    <cellStyle name="Migliaia [0]_Asl 6_Raccordo MONISANIT al 31 dicembre 2007 (v. FINALE del 30.05.2008) 2" xfId="8"/>
    <cellStyle name="Migliaia 2" xfId="9"/>
    <cellStyle name="Migliaia 3" xfId="5"/>
    <cellStyle name="Normal 2" xfId="10"/>
    <cellStyle name="Normal_Foglio1" xfId="11"/>
    <cellStyle name="Normale" xfId="0" builtinId="0"/>
    <cellStyle name="Normale 10" xfId="12"/>
    <cellStyle name="Normale 11" xfId="13"/>
    <cellStyle name="Normale 12" xfId="14"/>
    <cellStyle name="Normale 13" xfId="1"/>
    <cellStyle name="Normale 2" xfId="15"/>
    <cellStyle name="Normale 2 2" xfId="16"/>
    <cellStyle name="Normale 3" xfId="17"/>
    <cellStyle name="Normale 4" xfId="18"/>
    <cellStyle name="Normale 5" xfId="19"/>
    <cellStyle name="Normale 6" xfId="20"/>
    <cellStyle name="Normale 7" xfId="21"/>
    <cellStyle name="Normale 8" xfId="22"/>
    <cellStyle name="Normale 9" xfId="23"/>
    <cellStyle name="Normale_Asl 6_Raccordo MONISANIT al 31 dicembre 2007 (v. FINALE del 30.05.2008) 2" xfId="24"/>
    <cellStyle name="SAS FM Row drillable header" xfId="25"/>
    <cellStyle name="SAS FM Row header" xfId="26"/>
    <cellStyle name="Titolo 5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P210"/>
  <sheetViews>
    <sheetView tabSelected="1" zoomScale="50" zoomScaleNormal="50" workbookViewId="0">
      <selection activeCell="H53" sqref="H53"/>
    </sheetView>
  </sheetViews>
  <sheetFormatPr defaultRowHeight="15"/>
  <cols>
    <col min="7" max="7" width="97.7109375" customWidth="1"/>
    <col min="8" max="8" width="25.7109375" customWidth="1"/>
  </cols>
  <sheetData>
    <row r="2" spans="2:68" ht="15" customHeight="1">
      <c r="B2" s="54" t="s">
        <v>51</v>
      </c>
      <c r="C2" s="55"/>
      <c r="D2" s="55"/>
      <c r="E2" s="55"/>
      <c r="F2" s="55"/>
      <c r="G2" s="55"/>
      <c r="H2" s="55"/>
    </row>
    <row r="3" spans="2:68" ht="15.75" customHeight="1">
      <c r="B3" s="55"/>
      <c r="C3" s="55"/>
      <c r="D3" s="55"/>
      <c r="E3" s="55"/>
      <c r="F3" s="55"/>
      <c r="G3" s="55"/>
      <c r="H3" s="55"/>
    </row>
    <row r="4" spans="2:68" ht="15.75" customHeight="1">
      <c r="B4" s="48"/>
      <c r="C4" s="48"/>
      <c r="E4" s="48"/>
      <c r="G4" s="48" t="s">
        <v>52</v>
      </c>
      <c r="H4" s="48"/>
    </row>
    <row r="5" spans="2:68" ht="15.75" customHeight="1">
      <c r="B5" s="48"/>
      <c r="C5" s="48"/>
      <c r="D5" s="48"/>
      <c r="E5" s="48"/>
      <c r="F5" s="48"/>
      <c r="G5" s="48"/>
      <c r="H5" s="48"/>
    </row>
    <row r="6" spans="2:68" ht="15.75" thickBo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2:68">
      <c r="B7" s="61" t="s">
        <v>0</v>
      </c>
      <c r="C7" s="62"/>
      <c r="D7" s="62"/>
      <c r="E7" s="62"/>
      <c r="F7" s="62"/>
      <c r="G7" s="62"/>
      <c r="H7" s="6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</row>
    <row r="8" spans="2:68" ht="15.75" thickBot="1">
      <c r="B8" s="63"/>
      <c r="C8" s="64"/>
      <c r="D8" s="64"/>
      <c r="E8" s="64"/>
      <c r="F8" s="64"/>
      <c r="G8" s="64"/>
      <c r="H8" s="6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</row>
    <row r="9" spans="2:68" ht="18.75" thickBot="1">
      <c r="B9" s="3"/>
      <c r="C9" s="3"/>
      <c r="D9" s="3"/>
      <c r="E9" s="3"/>
      <c r="F9" s="3"/>
      <c r="G9" s="3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</row>
    <row r="10" spans="2:68">
      <c r="B10" s="65" t="s">
        <v>1</v>
      </c>
      <c r="C10" s="66"/>
      <c r="D10" s="66"/>
      <c r="E10" s="66"/>
      <c r="F10" s="66"/>
      <c r="G10" s="67"/>
      <c r="H10" s="71" t="s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2:68" ht="25.5" customHeight="1">
      <c r="B11" s="68"/>
      <c r="C11" s="69"/>
      <c r="D11" s="69"/>
      <c r="E11" s="69"/>
      <c r="F11" s="69"/>
      <c r="G11" s="70"/>
      <c r="H11" s="7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2:68" ht="18.75">
      <c r="B12" s="6" t="s">
        <v>3</v>
      </c>
      <c r="C12" s="7" t="s">
        <v>4</v>
      </c>
      <c r="D12" s="7"/>
      <c r="E12" s="7"/>
      <c r="F12" s="7"/>
      <c r="G12" s="8"/>
      <c r="H12" s="9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</row>
    <row r="13" spans="2:68" ht="18.75">
      <c r="B13" s="11"/>
      <c r="C13" s="12" t="s">
        <v>5</v>
      </c>
      <c r="D13" s="13" t="s">
        <v>6</v>
      </c>
      <c r="E13" s="13"/>
      <c r="F13" s="13"/>
      <c r="G13" s="14"/>
      <c r="H13" s="15">
        <v>66496911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</row>
    <row r="14" spans="2:68" ht="18.75">
      <c r="B14" s="18"/>
      <c r="C14" s="12" t="s">
        <v>7</v>
      </c>
      <c r="D14" s="13" t="s">
        <v>12</v>
      </c>
      <c r="E14" s="13"/>
      <c r="F14" s="13"/>
      <c r="G14" s="14"/>
      <c r="H14" s="15">
        <v>-3000000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</row>
    <row r="15" spans="2:68" ht="18.75">
      <c r="B15" s="18"/>
      <c r="C15" s="12" t="s">
        <v>8</v>
      </c>
      <c r="D15" s="13" t="s">
        <v>13</v>
      </c>
      <c r="E15" s="13"/>
      <c r="F15" s="13"/>
      <c r="G15" s="14"/>
      <c r="H15" s="15">
        <v>0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</row>
    <row r="16" spans="2:68" ht="18.75">
      <c r="B16" s="11"/>
      <c r="C16" s="12" t="s">
        <v>9</v>
      </c>
      <c r="D16" s="13" t="s">
        <v>14</v>
      </c>
      <c r="E16" s="13"/>
      <c r="F16" s="13"/>
      <c r="G16" s="14"/>
      <c r="H16" s="15">
        <v>225424477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</row>
    <row r="17" spans="2:68" ht="18.75">
      <c r="B17" s="18"/>
      <c r="C17" s="12" t="s">
        <v>10</v>
      </c>
      <c r="D17" s="13" t="s">
        <v>15</v>
      </c>
      <c r="E17" s="13"/>
      <c r="F17" s="13"/>
      <c r="G17" s="14"/>
      <c r="H17" s="15">
        <v>1955000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</row>
    <row r="18" spans="2:68" ht="18.75">
      <c r="B18" s="18"/>
      <c r="C18" s="12" t="s">
        <v>11</v>
      </c>
      <c r="D18" s="13" t="s">
        <v>16</v>
      </c>
      <c r="E18" s="13"/>
      <c r="F18" s="13"/>
      <c r="G18" s="14"/>
      <c r="H18" s="15">
        <v>6771000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</row>
    <row r="19" spans="2:68" ht="18.75">
      <c r="B19" s="18"/>
      <c r="C19" s="12" t="s">
        <v>17</v>
      </c>
      <c r="D19" s="13" t="s">
        <v>18</v>
      </c>
      <c r="E19" s="13"/>
      <c r="F19" s="13"/>
      <c r="G19" s="14"/>
      <c r="H19" s="15">
        <v>9758268</v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</row>
    <row r="20" spans="2:68" ht="18.75">
      <c r="B20" s="18"/>
      <c r="C20" s="12" t="s">
        <v>19</v>
      </c>
      <c r="D20" s="19" t="s">
        <v>20</v>
      </c>
      <c r="E20" s="20"/>
      <c r="F20" s="20"/>
      <c r="G20" s="21"/>
      <c r="H20" s="15">
        <v>0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</row>
    <row r="21" spans="2:68" ht="18.75">
      <c r="B21" s="18"/>
      <c r="C21" s="12" t="s">
        <v>21</v>
      </c>
      <c r="D21" s="13" t="s">
        <v>22</v>
      </c>
      <c r="E21" s="13"/>
      <c r="F21" s="13"/>
      <c r="G21" s="14"/>
      <c r="H21" s="15">
        <v>531000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</row>
    <row r="22" spans="2:68" ht="18.75">
      <c r="B22" s="22"/>
      <c r="C22" s="59" t="s">
        <v>23</v>
      </c>
      <c r="D22" s="59"/>
      <c r="E22" s="59"/>
      <c r="F22" s="59"/>
      <c r="G22" s="60"/>
      <c r="H22" s="23">
        <f>SUM(H13:H21)</f>
        <v>307936656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</row>
    <row r="23" spans="2:68" ht="18.75">
      <c r="B23" s="11" t="s">
        <v>24</v>
      </c>
      <c r="C23" s="25" t="s">
        <v>25</v>
      </c>
      <c r="D23" s="26"/>
      <c r="E23" s="26"/>
      <c r="F23" s="26"/>
      <c r="G23" s="27"/>
      <c r="H23" s="15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</row>
    <row r="24" spans="2:68" ht="18.75">
      <c r="B24" s="18"/>
      <c r="C24" s="12" t="s">
        <v>5</v>
      </c>
      <c r="D24" s="13" t="s">
        <v>26</v>
      </c>
      <c r="E24" s="28"/>
      <c r="F24" s="13"/>
      <c r="G24" s="14"/>
      <c r="H24" s="15">
        <v>86936619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</row>
    <row r="25" spans="2:68" ht="18.75">
      <c r="B25" s="18"/>
      <c r="C25" s="12" t="s">
        <v>7</v>
      </c>
      <c r="D25" s="13" t="s">
        <v>27</v>
      </c>
      <c r="E25" s="28"/>
      <c r="F25" s="13"/>
      <c r="G25" s="14"/>
      <c r="H25" s="15">
        <v>13814953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</row>
    <row r="26" spans="2:68" ht="18.75">
      <c r="B26" s="24"/>
      <c r="C26" s="12" t="s">
        <v>8</v>
      </c>
      <c r="D26" s="13" t="s">
        <v>28</v>
      </c>
      <c r="E26" s="30"/>
      <c r="F26" s="31"/>
      <c r="G26" s="32"/>
      <c r="H26" s="15">
        <v>34923815</v>
      </c>
      <c r="I26" s="17"/>
      <c r="J26" s="29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</row>
    <row r="27" spans="2:68" ht="18.75">
      <c r="B27" s="24"/>
      <c r="C27" s="12" t="s">
        <v>9</v>
      </c>
      <c r="D27" s="33" t="s">
        <v>29</v>
      </c>
      <c r="E27" s="16"/>
      <c r="F27" s="34"/>
      <c r="G27" s="35"/>
      <c r="H27" s="15">
        <v>7282653</v>
      </c>
      <c r="I27" s="17"/>
      <c r="J27" s="29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</row>
    <row r="28" spans="2:68" ht="18.75">
      <c r="B28" s="24"/>
      <c r="C28" s="12" t="s">
        <v>10</v>
      </c>
      <c r="D28" s="33" t="s">
        <v>30</v>
      </c>
      <c r="E28" s="12"/>
      <c r="F28" s="31"/>
      <c r="G28" s="32"/>
      <c r="H28" s="15">
        <v>4411603</v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  <row r="29" spans="2:68" ht="18.75">
      <c r="B29" s="24"/>
      <c r="C29" s="12" t="s">
        <v>11</v>
      </c>
      <c r="D29" s="33" t="s">
        <v>31</v>
      </c>
      <c r="E29" s="26"/>
      <c r="F29" s="33"/>
      <c r="G29" s="35"/>
      <c r="H29" s="15">
        <v>134939062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</row>
    <row r="30" spans="2:68" ht="18.75">
      <c r="B30" s="24"/>
      <c r="C30" s="12" t="s">
        <v>17</v>
      </c>
      <c r="D30" s="33" t="s">
        <v>32</v>
      </c>
      <c r="E30" s="36"/>
      <c r="F30" s="31"/>
      <c r="G30" s="32"/>
      <c r="H30" s="15">
        <v>1538254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</row>
    <row r="31" spans="2:68" ht="18.75">
      <c r="B31" s="24"/>
      <c r="C31" s="12" t="s">
        <v>19</v>
      </c>
      <c r="D31" s="33" t="s">
        <v>33</v>
      </c>
      <c r="E31" s="26"/>
      <c r="F31" s="33"/>
      <c r="G31" s="35"/>
      <c r="H31" s="15">
        <v>10650236</v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</row>
    <row r="32" spans="2:68" ht="18.75">
      <c r="B32" s="18"/>
      <c r="C32" s="12" t="s">
        <v>21</v>
      </c>
      <c r="D32" s="33" t="s">
        <v>34</v>
      </c>
      <c r="E32" s="26"/>
      <c r="F32" s="33"/>
      <c r="G32" s="35"/>
      <c r="H32" s="15">
        <v>0</v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</row>
    <row r="33" spans="2:68" ht="18.75">
      <c r="B33" s="18"/>
      <c r="C33" s="12" t="s">
        <v>35</v>
      </c>
      <c r="D33" s="33" t="s">
        <v>36</v>
      </c>
      <c r="E33" s="26"/>
      <c r="F33" s="33"/>
      <c r="G33" s="35"/>
      <c r="H33" s="15">
        <v>0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</row>
    <row r="34" spans="2:68" ht="18.75">
      <c r="B34" s="37"/>
      <c r="C34" s="12" t="s">
        <v>37</v>
      </c>
      <c r="D34" s="33" t="s">
        <v>38</v>
      </c>
      <c r="E34" s="26"/>
      <c r="F34" s="33"/>
      <c r="G34" s="35"/>
      <c r="H34" s="15">
        <v>3510647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</row>
    <row r="35" spans="2:68" ht="19.5" thickBot="1">
      <c r="B35" s="22"/>
      <c r="C35" s="59" t="s">
        <v>39</v>
      </c>
      <c r="D35" s="59"/>
      <c r="E35" s="59"/>
      <c r="F35" s="59"/>
      <c r="G35" s="60"/>
      <c r="H35" s="23">
        <f>SUM(H24:H34)</f>
        <v>298007842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</row>
    <row r="36" spans="2:68" ht="20.25" thickTop="1" thickBot="1">
      <c r="B36" s="56" t="s">
        <v>40</v>
      </c>
      <c r="C36" s="57"/>
      <c r="D36" s="57"/>
      <c r="E36" s="57"/>
      <c r="F36" s="57"/>
      <c r="G36" s="58"/>
      <c r="H36" s="38">
        <f>H22-H35</f>
        <v>9928814</v>
      </c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</row>
    <row r="37" spans="2:68" ht="19.5" thickTop="1">
      <c r="B37" s="11" t="s">
        <v>41</v>
      </c>
      <c r="C37" s="25" t="s">
        <v>42</v>
      </c>
      <c r="D37" s="26"/>
      <c r="E37" s="25"/>
      <c r="F37" s="33"/>
      <c r="G37" s="35"/>
      <c r="H37" s="15">
        <v>-444200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</row>
    <row r="38" spans="2:68" ht="18.75">
      <c r="B38" s="11" t="s">
        <v>43</v>
      </c>
      <c r="C38" s="25" t="s">
        <v>44</v>
      </c>
      <c r="D38" s="26"/>
      <c r="E38" s="13"/>
      <c r="F38" s="33"/>
      <c r="G38" s="35"/>
      <c r="H38" s="15"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</row>
    <row r="39" spans="2:68" ht="19.5" thickBot="1">
      <c r="B39" s="11" t="s">
        <v>45</v>
      </c>
      <c r="C39" s="25" t="s">
        <v>46</v>
      </c>
      <c r="D39" s="26"/>
      <c r="E39" s="13"/>
      <c r="F39" s="33"/>
      <c r="G39" s="35"/>
      <c r="H39" s="15">
        <v>-12364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</row>
    <row r="40" spans="2:68" ht="20.25" thickTop="1" thickBot="1">
      <c r="B40" s="56" t="s">
        <v>47</v>
      </c>
      <c r="C40" s="57"/>
      <c r="D40" s="57"/>
      <c r="E40" s="57"/>
      <c r="F40" s="57"/>
      <c r="G40" s="58"/>
      <c r="H40" s="38">
        <f>SUM(H36:H39)-1</f>
        <v>9472249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</row>
    <row r="41" spans="2:68" ht="19.5" thickTop="1">
      <c r="B41" s="11" t="s">
        <v>48</v>
      </c>
      <c r="C41" s="25" t="s">
        <v>49</v>
      </c>
      <c r="D41" s="26"/>
      <c r="E41" s="25"/>
      <c r="F41" s="33"/>
      <c r="G41" s="35"/>
      <c r="H41" s="15">
        <v>9472249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</row>
    <row r="42" spans="2:68" ht="18.75">
      <c r="B42" s="49" t="s">
        <v>50</v>
      </c>
      <c r="C42" s="50"/>
      <c r="D42" s="51"/>
      <c r="E42" s="50"/>
      <c r="F42" s="52"/>
      <c r="G42" s="52"/>
      <c r="H42" s="53">
        <v>0</v>
      </c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</row>
    <row r="43" spans="2:68" ht="15.75">
      <c r="B43" s="40"/>
      <c r="C43" s="40"/>
      <c r="D43" s="41"/>
      <c r="E43" s="41"/>
      <c r="F43" s="42"/>
      <c r="G43" s="42"/>
      <c r="H43" s="43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</row>
    <row r="44" spans="2:68" ht="15.75">
      <c r="B44" s="44"/>
      <c r="C44" s="44"/>
      <c r="D44" s="1"/>
      <c r="E44" s="1"/>
      <c r="F44" s="1"/>
      <c r="G44" s="45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</row>
    <row r="45" spans="2:68" ht="15.75">
      <c r="B45" s="40"/>
      <c r="C45" s="40"/>
      <c r="D45" s="41"/>
      <c r="E45" s="41"/>
      <c r="F45" s="41"/>
      <c r="G45" s="46"/>
      <c r="H45" s="4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</row>
    <row r="46" spans="2:68" ht="15.75">
      <c r="B46" s="40"/>
      <c r="C46" s="40"/>
      <c r="D46" s="41"/>
      <c r="E46" s="41"/>
      <c r="F46" s="41"/>
      <c r="G46" s="46"/>
      <c r="H46" s="4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2:68" ht="15.75">
      <c r="B47" s="40"/>
      <c r="C47" s="40"/>
      <c r="D47" s="41"/>
      <c r="E47" s="41"/>
      <c r="F47" s="41"/>
      <c r="G47" s="46"/>
      <c r="H47" s="4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2:68" ht="15.75">
      <c r="B48" s="40"/>
      <c r="C48" s="40"/>
      <c r="D48" s="41"/>
      <c r="E48" s="41"/>
      <c r="F48" s="41"/>
      <c r="G48" s="46"/>
      <c r="H48" s="4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2:68" ht="15.75">
      <c r="B49" s="40"/>
      <c r="C49" s="40"/>
      <c r="D49" s="41"/>
      <c r="E49" s="41"/>
      <c r="F49" s="41"/>
      <c r="G49" s="46"/>
      <c r="H49" s="4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2:68" ht="15.75">
      <c r="B50" s="40"/>
      <c r="C50" s="40"/>
      <c r="D50" s="41"/>
      <c r="E50" s="41"/>
      <c r="F50" s="41"/>
      <c r="G50" s="46"/>
      <c r="H50" s="4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2:68" ht="15.75">
      <c r="B51" s="40"/>
      <c r="C51" s="40"/>
      <c r="D51" s="41"/>
      <c r="E51" s="41"/>
      <c r="F51" s="41"/>
      <c r="G51" s="46"/>
      <c r="H51" s="4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2:68" ht="15.75">
      <c r="B52" s="40"/>
      <c r="C52" s="40"/>
      <c r="D52" s="41"/>
      <c r="E52" s="41"/>
      <c r="F52" s="41"/>
      <c r="G52" s="46"/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2:68" ht="15.75">
      <c r="B53" s="40"/>
      <c r="C53" s="40"/>
      <c r="D53" s="41"/>
      <c r="E53" s="41"/>
      <c r="F53" s="41"/>
      <c r="G53" s="46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</row>
    <row r="54" spans="2:68" ht="15.75">
      <c r="B54" s="40"/>
      <c r="C54" s="40"/>
      <c r="D54" s="41"/>
      <c r="E54" s="41"/>
      <c r="F54" s="41"/>
      <c r="G54" s="46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</row>
    <row r="55" spans="2:68" ht="15.75">
      <c r="B55" s="40"/>
      <c r="C55" s="40"/>
      <c r="D55" s="41"/>
      <c r="E55" s="41"/>
      <c r="F55" s="41"/>
      <c r="G55" s="46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</row>
    <row r="56" spans="2:68" ht="15.75">
      <c r="B56" s="40"/>
      <c r="C56" s="40"/>
      <c r="D56" s="41"/>
      <c r="E56" s="41"/>
      <c r="F56" s="41"/>
      <c r="G56" s="4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</row>
    <row r="57" spans="2:68" ht="15.75">
      <c r="B57" s="40"/>
      <c r="C57" s="40"/>
      <c r="D57" s="41"/>
      <c r="E57" s="41"/>
      <c r="F57" s="41"/>
      <c r="G57" s="4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</row>
    <row r="58" spans="2:68" ht="15.75">
      <c r="B58" s="40"/>
      <c r="C58" s="40"/>
      <c r="D58" s="41"/>
      <c r="E58" s="41"/>
      <c r="F58" s="41"/>
      <c r="G58" s="4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</row>
    <row r="59" spans="2:68" ht="15.75">
      <c r="B59" s="40"/>
      <c r="C59" s="40"/>
      <c r="D59" s="41"/>
      <c r="E59" s="41"/>
      <c r="F59" s="41"/>
      <c r="G59" s="4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</row>
    <row r="60" spans="2:68" ht="15.75">
      <c r="B60" s="40"/>
      <c r="C60" s="40"/>
      <c r="D60" s="41"/>
      <c r="E60" s="41"/>
      <c r="F60" s="41"/>
      <c r="G60" s="4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</row>
    <row r="61" spans="2:68" ht="15.75">
      <c r="B61" s="40"/>
      <c r="C61" s="40"/>
      <c r="D61" s="41"/>
      <c r="E61" s="41"/>
      <c r="F61" s="41"/>
      <c r="G61" s="4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</row>
    <row r="62" spans="2:68" ht="15.75">
      <c r="B62" s="40"/>
      <c r="C62" s="40"/>
      <c r="D62" s="41"/>
      <c r="E62" s="41"/>
      <c r="F62" s="41"/>
      <c r="G62" s="4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</row>
    <row r="63" spans="2:68" ht="15.75">
      <c r="B63" s="40"/>
      <c r="C63" s="40"/>
      <c r="D63" s="41"/>
      <c r="E63" s="41"/>
      <c r="F63" s="41"/>
      <c r="G63" s="4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</row>
    <row r="64" spans="2:68" ht="15.75">
      <c r="B64" s="40"/>
      <c r="C64" s="40"/>
      <c r="D64" s="41"/>
      <c r="E64" s="41"/>
      <c r="F64" s="41"/>
      <c r="G64" s="46"/>
      <c r="H64" s="1"/>
      <c r="I64" s="1"/>
      <c r="J64" s="1"/>
      <c r="K64" s="1"/>
      <c r="L64" s="1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</row>
    <row r="65" spans="2:68" ht="15.75">
      <c r="B65" s="40"/>
      <c r="C65" s="40"/>
      <c r="D65" s="41"/>
      <c r="E65" s="41"/>
      <c r="F65" s="41"/>
      <c r="G65" s="46"/>
      <c r="H65" s="1"/>
      <c r="I65" s="1"/>
      <c r="J65" s="1"/>
      <c r="K65" s="1"/>
      <c r="L65" s="1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</row>
    <row r="66" spans="2:68" ht="15.75">
      <c r="B66" s="40"/>
      <c r="C66" s="40"/>
      <c r="D66" s="41"/>
      <c r="E66" s="41"/>
      <c r="F66" s="41"/>
      <c r="G66" s="46"/>
      <c r="H66" s="1"/>
      <c r="I66" s="1"/>
      <c r="J66" s="1"/>
      <c r="K66" s="1"/>
      <c r="L66" s="1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</row>
    <row r="67" spans="2:68" ht="15.75">
      <c r="B67" s="40"/>
      <c r="C67" s="40"/>
      <c r="D67" s="41"/>
      <c r="E67" s="41"/>
      <c r="F67" s="41"/>
      <c r="G67" s="46"/>
      <c r="H67" s="1"/>
      <c r="I67" s="1"/>
      <c r="J67" s="1"/>
      <c r="K67" s="1"/>
      <c r="L67" s="1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</row>
    <row r="68" spans="2:68" ht="15.75">
      <c r="B68" s="40"/>
      <c r="C68" s="40"/>
      <c r="D68" s="41"/>
      <c r="E68" s="41"/>
      <c r="F68" s="41"/>
      <c r="G68" s="46"/>
      <c r="H68" s="1"/>
      <c r="I68" s="1"/>
      <c r="J68" s="1"/>
      <c r="K68" s="1"/>
      <c r="L68" s="1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</row>
    <row r="69" spans="2:68" ht="15.75">
      <c r="B69" s="40"/>
      <c r="C69" s="40"/>
      <c r="D69" s="41"/>
      <c r="E69" s="41"/>
      <c r="F69" s="41"/>
      <c r="G69" s="46"/>
      <c r="H69" s="1"/>
      <c r="I69" s="1"/>
      <c r="J69" s="1"/>
      <c r="K69" s="1"/>
      <c r="L69" s="1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</row>
    <row r="70" spans="2:68" ht="15.75">
      <c r="B70" s="40"/>
      <c r="C70" s="40"/>
      <c r="D70" s="41"/>
      <c r="E70" s="41"/>
      <c r="F70" s="41"/>
      <c r="G70" s="46"/>
      <c r="H70" s="1"/>
      <c r="I70" s="1"/>
      <c r="J70" s="1"/>
      <c r="K70" s="1"/>
      <c r="L70" s="1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</row>
    <row r="71" spans="2:68" ht="15.75">
      <c r="B71" s="40"/>
      <c r="C71" s="40"/>
      <c r="D71" s="41"/>
      <c r="E71" s="41"/>
      <c r="F71" s="41"/>
      <c r="G71" s="46"/>
      <c r="H71" s="1"/>
      <c r="I71" s="1"/>
      <c r="J71" s="1"/>
      <c r="K71" s="1"/>
      <c r="L71" s="1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</row>
    <row r="72" spans="2:68" ht="15.75">
      <c r="B72" s="40"/>
      <c r="C72" s="40"/>
      <c r="D72" s="41"/>
      <c r="E72" s="41"/>
      <c r="F72" s="41"/>
      <c r="G72" s="46"/>
      <c r="H72" s="1"/>
      <c r="I72" s="1"/>
      <c r="J72" s="1"/>
      <c r="K72" s="1"/>
      <c r="L72" s="1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</row>
    <row r="73" spans="2:68" ht="15.75">
      <c r="B73" s="40"/>
      <c r="C73" s="40"/>
      <c r="D73" s="41"/>
      <c r="E73" s="41"/>
      <c r="F73" s="41"/>
      <c r="G73" s="46"/>
      <c r="H73" s="1"/>
      <c r="I73" s="1"/>
      <c r="J73" s="1"/>
      <c r="K73" s="1"/>
      <c r="L73" s="1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</row>
    <row r="74" spans="2:68" ht="15.75">
      <c r="B74" s="40"/>
      <c r="C74" s="40"/>
      <c r="D74" s="41"/>
      <c r="E74" s="41"/>
      <c r="F74" s="41"/>
      <c r="G74" s="46"/>
      <c r="H74" s="1"/>
      <c r="I74" s="1"/>
      <c r="J74" s="1"/>
      <c r="K74" s="1"/>
      <c r="L74" s="1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</row>
    <row r="75" spans="2:68" ht="15.75">
      <c r="B75" s="40"/>
      <c r="C75" s="40"/>
      <c r="D75" s="41"/>
      <c r="E75" s="41"/>
      <c r="F75" s="41"/>
      <c r="G75" s="46"/>
      <c r="H75" s="1"/>
      <c r="I75" s="1"/>
      <c r="J75" s="1"/>
      <c r="K75" s="1"/>
      <c r="L75" s="1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</row>
    <row r="76" spans="2:68" ht="15.75">
      <c r="B76" s="40"/>
      <c r="C76" s="40"/>
      <c r="D76" s="41"/>
      <c r="E76" s="41"/>
      <c r="F76" s="41"/>
      <c r="G76" s="46"/>
      <c r="H76" s="1"/>
      <c r="I76" s="1"/>
      <c r="J76" s="1"/>
      <c r="K76" s="1"/>
      <c r="L76" s="1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</row>
    <row r="77" spans="2:68" ht="15.75">
      <c r="B77" s="40"/>
      <c r="C77" s="40"/>
      <c r="D77" s="41"/>
      <c r="E77" s="41"/>
      <c r="F77" s="41"/>
      <c r="G77" s="46"/>
      <c r="H77" s="1"/>
      <c r="I77" s="1"/>
      <c r="J77" s="1"/>
      <c r="K77" s="1"/>
      <c r="L77" s="1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</row>
    <row r="78" spans="2:68" ht="15.75">
      <c r="B78" s="40"/>
      <c r="C78" s="40"/>
      <c r="D78" s="41"/>
      <c r="E78" s="41"/>
      <c r="F78" s="41"/>
      <c r="G78" s="46"/>
      <c r="H78" s="1"/>
      <c r="I78" s="1"/>
      <c r="J78" s="1"/>
      <c r="K78" s="1"/>
      <c r="L78" s="1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</row>
    <row r="79" spans="2:68" ht="15.75">
      <c r="B79" s="40"/>
      <c r="C79" s="40"/>
      <c r="D79" s="41"/>
      <c r="E79" s="41"/>
      <c r="F79" s="41"/>
      <c r="G79" s="46"/>
      <c r="H79" s="1"/>
      <c r="I79" s="1"/>
      <c r="J79" s="1"/>
      <c r="K79" s="1"/>
      <c r="L79" s="1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</row>
    <row r="80" spans="2:68" ht="15.75">
      <c r="B80" s="40"/>
      <c r="C80" s="40"/>
      <c r="D80" s="41"/>
      <c r="E80" s="41"/>
      <c r="F80" s="41"/>
      <c r="G80" s="46"/>
      <c r="H80" s="1"/>
      <c r="I80" s="1"/>
      <c r="J80" s="1"/>
      <c r="K80" s="1"/>
      <c r="L80" s="1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</row>
    <row r="81" spans="2:68" ht="15.75">
      <c r="B81" s="40"/>
      <c r="C81" s="40"/>
      <c r="D81" s="41"/>
      <c r="E81" s="41"/>
      <c r="F81" s="41"/>
      <c r="G81" s="46"/>
      <c r="H81" s="1"/>
      <c r="I81" s="1"/>
      <c r="J81" s="1"/>
      <c r="K81" s="1"/>
      <c r="L81" s="1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</row>
    <row r="82" spans="2:68" ht="15.75">
      <c r="B82" s="40"/>
      <c r="C82" s="40"/>
      <c r="D82" s="41"/>
      <c r="E82" s="41"/>
      <c r="F82" s="41"/>
      <c r="G82" s="46"/>
      <c r="H82" s="1"/>
      <c r="I82" s="1"/>
      <c r="J82" s="1"/>
      <c r="K82" s="1"/>
      <c r="L82" s="1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</row>
    <row r="83" spans="2:68" ht="15.75">
      <c r="B83" s="40"/>
      <c r="C83" s="40"/>
      <c r="D83" s="41"/>
      <c r="E83" s="41"/>
      <c r="F83" s="41"/>
      <c r="G83" s="46"/>
      <c r="H83" s="1"/>
      <c r="I83" s="1"/>
      <c r="J83" s="1"/>
      <c r="K83" s="1"/>
      <c r="L83" s="1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</row>
    <row r="84" spans="2:68" ht="15.75">
      <c r="B84" s="40"/>
      <c r="C84" s="40"/>
      <c r="D84" s="41"/>
      <c r="E84" s="41"/>
      <c r="F84" s="41"/>
      <c r="G84" s="46"/>
      <c r="H84" s="1"/>
      <c r="I84" s="1"/>
      <c r="J84" s="1"/>
      <c r="K84" s="1"/>
      <c r="L84" s="1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</row>
    <row r="85" spans="2:68" ht="15.75">
      <c r="B85" s="40"/>
      <c r="C85" s="40"/>
      <c r="D85" s="41"/>
      <c r="E85" s="41"/>
      <c r="F85" s="41"/>
      <c r="G85" s="46"/>
      <c r="H85" s="1"/>
      <c r="I85" s="1"/>
      <c r="J85" s="1"/>
      <c r="K85" s="1"/>
      <c r="L85" s="1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</row>
    <row r="86" spans="2:68" ht="15.75">
      <c r="B86" s="40"/>
      <c r="C86" s="40"/>
      <c r="D86" s="41"/>
      <c r="E86" s="41"/>
      <c r="F86" s="41"/>
      <c r="G86" s="46"/>
      <c r="H86" s="1"/>
      <c r="I86" s="1"/>
      <c r="J86" s="1"/>
      <c r="K86" s="1"/>
      <c r="L86" s="1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</row>
    <row r="87" spans="2:68" ht="15.75">
      <c r="B87" s="40"/>
      <c r="C87" s="40"/>
      <c r="D87" s="41"/>
      <c r="E87" s="41"/>
      <c r="F87" s="41"/>
      <c r="G87" s="46"/>
      <c r="H87" s="1"/>
      <c r="I87" s="1"/>
      <c r="J87" s="1"/>
      <c r="K87" s="1"/>
      <c r="L87" s="1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</row>
    <row r="88" spans="2:68" ht="15.75">
      <c r="B88" s="40"/>
      <c r="C88" s="40"/>
      <c r="D88" s="41"/>
      <c r="E88" s="41"/>
      <c r="F88" s="41"/>
      <c r="G88" s="46"/>
      <c r="H88" s="1"/>
      <c r="I88" s="1"/>
      <c r="J88" s="1"/>
      <c r="K88" s="1"/>
      <c r="L88" s="1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</row>
    <row r="89" spans="2:68" ht="15.75">
      <c r="B89" s="44"/>
      <c r="C89" s="44"/>
      <c r="D89" s="1"/>
      <c r="E89" s="1"/>
      <c r="F89" s="1"/>
      <c r="G89" s="1"/>
      <c r="H89" s="1"/>
      <c r="I89" s="1"/>
      <c r="J89" s="1"/>
      <c r="K89" s="1"/>
      <c r="L89" s="1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</row>
    <row r="90" spans="2:68" ht="15.75">
      <c r="B90" s="44"/>
      <c r="C90" s="44"/>
      <c r="D90" s="1"/>
      <c r="E90" s="1"/>
      <c r="F90" s="1"/>
      <c r="G90" s="1"/>
      <c r="H90" s="1"/>
      <c r="I90" s="1"/>
      <c r="J90" s="1"/>
      <c r="K90" s="1"/>
      <c r="L90" s="1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</row>
    <row r="91" spans="2:68" ht="15.75">
      <c r="B91" s="44"/>
      <c r="C91" s="44"/>
      <c r="D91" s="1"/>
      <c r="E91" s="1"/>
      <c r="F91" s="1"/>
      <c r="G91" s="1"/>
      <c r="H91" s="1"/>
      <c r="I91" s="1"/>
      <c r="J91" s="1"/>
      <c r="K91" s="1"/>
      <c r="L91" s="1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</row>
    <row r="92" spans="2:68" ht="15.75">
      <c r="B92" s="44"/>
      <c r="C92" s="44"/>
      <c r="D92" s="1"/>
      <c r="E92" s="1"/>
      <c r="F92" s="1"/>
      <c r="G92" s="1"/>
      <c r="H92" s="1"/>
      <c r="I92" s="1"/>
      <c r="J92" s="1"/>
      <c r="K92" s="1"/>
      <c r="L92" s="1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</row>
    <row r="93" spans="2:68" ht="15.75">
      <c r="B93" s="44"/>
      <c r="C93" s="44"/>
      <c r="D93" s="1"/>
      <c r="E93" s="1"/>
      <c r="F93" s="1"/>
      <c r="G93" s="1"/>
      <c r="H93" s="1"/>
      <c r="I93" s="1"/>
      <c r="J93" s="1"/>
      <c r="K93" s="1"/>
      <c r="L93" s="1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</row>
    <row r="94" spans="2:68" ht="15.75">
      <c r="B94" s="44"/>
      <c r="C94" s="44"/>
      <c r="D94" s="1"/>
      <c r="E94" s="1"/>
      <c r="F94" s="1"/>
      <c r="G94" s="1"/>
      <c r="H94" s="1"/>
      <c r="I94" s="1"/>
      <c r="J94" s="1"/>
      <c r="K94" s="1"/>
      <c r="L94" s="1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</row>
    <row r="95" spans="2:68" ht="15.75">
      <c r="B95" s="44"/>
      <c r="C95" s="44"/>
      <c r="D95" s="1"/>
      <c r="E95" s="1"/>
      <c r="F95" s="1"/>
      <c r="G95" s="1"/>
      <c r="H95" s="1"/>
      <c r="I95" s="1"/>
      <c r="J95" s="1"/>
      <c r="K95" s="1"/>
      <c r="L95" s="1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</row>
    <row r="96" spans="2:68" ht="15.75">
      <c r="B96" s="44"/>
      <c r="C96" s="44"/>
      <c r="D96" s="1"/>
      <c r="E96" s="1"/>
      <c r="F96" s="1"/>
      <c r="G96" s="1"/>
      <c r="H96" s="1"/>
      <c r="I96" s="1"/>
      <c r="J96" s="1"/>
      <c r="K96" s="1"/>
      <c r="L96" s="1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</row>
    <row r="97" spans="2:68" ht="15.75">
      <c r="B97" s="44"/>
      <c r="C97" s="44"/>
      <c r="D97" s="1"/>
      <c r="E97" s="1"/>
      <c r="F97" s="1"/>
      <c r="G97" s="1"/>
      <c r="H97" s="1"/>
      <c r="I97" s="1"/>
      <c r="J97" s="1"/>
      <c r="K97" s="1"/>
      <c r="L97" s="1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</row>
    <row r="98" spans="2:68" ht="15.75">
      <c r="B98" s="44"/>
      <c r="C98" s="44"/>
      <c r="D98" s="1"/>
      <c r="E98" s="1"/>
      <c r="F98" s="1"/>
      <c r="G98" s="1"/>
      <c r="H98" s="1"/>
      <c r="I98" s="1"/>
      <c r="J98" s="1"/>
      <c r="K98" s="1"/>
      <c r="L98" s="1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</row>
    <row r="99" spans="2:68" ht="15.75">
      <c r="B99" s="44"/>
      <c r="C99" s="44"/>
      <c r="D99" s="1"/>
      <c r="E99" s="1"/>
      <c r="F99" s="1"/>
      <c r="G99" s="1"/>
      <c r="H99" s="1"/>
      <c r="I99" s="1"/>
      <c r="J99" s="1"/>
      <c r="K99" s="1"/>
      <c r="L99" s="1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</row>
    <row r="100" spans="2:68" ht="15.75">
      <c r="B100" s="44"/>
      <c r="C100" s="44"/>
      <c r="D100" s="1"/>
      <c r="E100" s="1"/>
      <c r="F100" s="1"/>
      <c r="G100" s="1"/>
      <c r="H100" s="1"/>
      <c r="I100" s="1"/>
      <c r="J100" s="1"/>
      <c r="K100" s="1"/>
      <c r="L100" s="1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</row>
    <row r="101" spans="2:68" ht="15.75">
      <c r="B101" s="44"/>
      <c r="C101" s="44"/>
      <c r="D101" s="1"/>
      <c r="E101" s="1"/>
      <c r="F101" s="1"/>
      <c r="G101" s="1"/>
      <c r="H101" s="1"/>
      <c r="I101" s="1"/>
      <c r="J101" s="1"/>
      <c r="K101" s="1"/>
      <c r="L101" s="1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</row>
    <row r="102" spans="2:68" ht="15.75">
      <c r="B102" s="44"/>
      <c r="C102" s="44"/>
      <c r="D102" s="1"/>
      <c r="E102" s="1"/>
      <c r="F102" s="1"/>
      <c r="G102" s="1"/>
      <c r="H102" s="1"/>
      <c r="I102" s="1"/>
      <c r="J102" s="1"/>
      <c r="K102" s="1"/>
      <c r="L102" s="1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</row>
    <row r="103" spans="2:68" ht="15.75">
      <c r="B103" s="44"/>
      <c r="C103" s="44"/>
      <c r="D103" s="1"/>
      <c r="E103" s="1"/>
      <c r="F103" s="1"/>
      <c r="G103" s="1"/>
      <c r="H103" s="1"/>
      <c r="I103" s="1"/>
      <c r="J103" s="1"/>
      <c r="K103" s="1"/>
      <c r="L103" s="1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</row>
    <row r="104" spans="2:68" ht="15.75">
      <c r="B104" s="44"/>
      <c r="C104" s="44"/>
      <c r="D104" s="1"/>
      <c r="E104" s="1"/>
      <c r="F104" s="1"/>
      <c r="G104" s="1"/>
      <c r="H104" s="1"/>
      <c r="I104" s="1"/>
      <c r="J104" s="1"/>
      <c r="K104" s="1"/>
      <c r="L104" s="1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</row>
    <row r="105" spans="2:68" ht="15.75">
      <c r="B105" s="44"/>
      <c r="C105" s="44"/>
      <c r="D105" s="1"/>
      <c r="E105" s="1"/>
      <c r="F105" s="1"/>
      <c r="G105" s="1"/>
      <c r="H105" s="1"/>
      <c r="I105" s="1"/>
      <c r="J105" s="1"/>
      <c r="K105" s="1"/>
      <c r="L105" s="1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</row>
    <row r="106" spans="2:68" ht="15.75">
      <c r="B106" s="44"/>
      <c r="C106" s="44"/>
      <c r="D106" s="1"/>
      <c r="E106" s="1"/>
      <c r="F106" s="1"/>
      <c r="G106" s="1"/>
      <c r="H106" s="1"/>
      <c r="I106" s="1"/>
      <c r="J106" s="1"/>
      <c r="K106" s="1"/>
      <c r="L106" s="1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</row>
    <row r="107" spans="2:68" ht="15.75">
      <c r="B107" s="44"/>
      <c r="C107" s="44"/>
      <c r="D107" s="1"/>
      <c r="E107" s="1"/>
      <c r="F107" s="1"/>
      <c r="G107" s="1"/>
      <c r="H107" s="1"/>
      <c r="I107" s="1"/>
      <c r="J107" s="1"/>
      <c r="K107" s="1"/>
      <c r="L107" s="1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</row>
    <row r="108" spans="2:68" ht="15.75">
      <c r="B108" s="44"/>
      <c r="C108" s="44"/>
      <c r="D108" s="1"/>
      <c r="E108" s="1"/>
      <c r="F108" s="1"/>
      <c r="G108" s="1"/>
      <c r="H108" s="1"/>
      <c r="I108" s="1"/>
      <c r="J108" s="1"/>
      <c r="K108" s="1"/>
      <c r="L108" s="1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</row>
    <row r="109" spans="2:68" ht="15.75">
      <c r="B109" s="44"/>
      <c r="C109" s="44"/>
      <c r="D109" s="1"/>
      <c r="E109" s="1"/>
      <c r="F109" s="1"/>
      <c r="G109" s="1"/>
      <c r="H109" s="1"/>
      <c r="I109" s="1"/>
      <c r="J109" s="1"/>
      <c r="K109" s="1"/>
      <c r="L109" s="1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</row>
    <row r="110" spans="2:68" ht="15.75">
      <c r="B110" s="44"/>
      <c r="C110" s="44"/>
      <c r="D110" s="1"/>
      <c r="E110" s="1"/>
      <c r="F110" s="1"/>
      <c r="G110" s="1"/>
      <c r="H110" s="1"/>
      <c r="I110" s="1"/>
      <c r="J110" s="1"/>
      <c r="K110" s="1"/>
      <c r="L110" s="1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</row>
    <row r="111" spans="2:68" ht="15.75">
      <c r="B111" s="44"/>
      <c r="C111" s="44"/>
      <c r="D111" s="1"/>
      <c r="E111" s="1"/>
      <c r="F111" s="1"/>
      <c r="G111" s="1"/>
      <c r="H111" s="1"/>
      <c r="I111" s="1"/>
      <c r="J111" s="1"/>
      <c r="K111" s="1"/>
      <c r="L111" s="1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</row>
    <row r="112" spans="2:68" ht="15.75">
      <c r="B112" s="44"/>
      <c r="C112" s="44"/>
      <c r="D112" s="1"/>
      <c r="E112" s="1"/>
      <c r="F112" s="1"/>
      <c r="G112" s="1"/>
      <c r="H112" s="1"/>
      <c r="I112" s="1"/>
      <c r="J112" s="1"/>
      <c r="K112" s="1"/>
      <c r="L112" s="1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</row>
    <row r="113" spans="2:68" ht="15.75">
      <c r="B113" s="44"/>
      <c r="C113" s="44"/>
      <c r="D113" s="1"/>
      <c r="E113" s="1"/>
      <c r="F113" s="1"/>
      <c r="G113" s="1"/>
      <c r="H113" s="1"/>
      <c r="I113" s="1"/>
      <c r="J113" s="1"/>
      <c r="K113" s="1"/>
      <c r="L113" s="1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</row>
    <row r="114" spans="2:68" ht="15.75">
      <c r="B114" s="44"/>
      <c r="C114" s="44"/>
      <c r="D114" s="1"/>
      <c r="E114" s="1"/>
      <c r="F114" s="1"/>
      <c r="G114" s="1"/>
      <c r="H114" s="1"/>
      <c r="I114" s="1"/>
      <c r="J114" s="1"/>
      <c r="K114" s="1"/>
      <c r="L114" s="1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</row>
    <row r="115" spans="2:68" ht="15.75">
      <c r="B115" s="44"/>
      <c r="C115" s="44"/>
      <c r="D115" s="1"/>
      <c r="E115" s="1"/>
      <c r="F115" s="1"/>
      <c r="G115" s="1"/>
      <c r="H115" s="1"/>
      <c r="I115" s="1"/>
      <c r="J115" s="1"/>
      <c r="K115" s="1"/>
      <c r="L115" s="1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</row>
    <row r="116" spans="2:68" ht="15.75">
      <c r="B116" s="44"/>
      <c r="C116" s="44"/>
      <c r="D116" s="1"/>
      <c r="E116" s="1"/>
      <c r="F116" s="1"/>
      <c r="G116" s="1"/>
      <c r="H116" s="1"/>
      <c r="I116" s="1"/>
      <c r="J116" s="1"/>
      <c r="K116" s="1"/>
      <c r="L116" s="1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</row>
    <row r="117" spans="2:68" ht="15.75">
      <c r="B117" s="44"/>
      <c r="C117" s="44"/>
      <c r="D117" s="1"/>
      <c r="E117" s="1"/>
      <c r="F117" s="1"/>
      <c r="G117" s="1"/>
      <c r="H117" s="1"/>
      <c r="I117" s="1"/>
      <c r="J117" s="1"/>
      <c r="K117" s="1"/>
      <c r="L117" s="1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</row>
    <row r="118" spans="2:68" ht="15.75">
      <c r="B118" s="44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</row>
    <row r="119" spans="2:68" ht="15.75">
      <c r="B119" s="44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</row>
    <row r="120" spans="2:68" ht="15.75">
      <c r="B120" s="44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</row>
    <row r="121" spans="2:68" ht="15.75">
      <c r="B121" s="44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</row>
    <row r="122" spans="2:68" ht="15.75">
      <c r="B122" s="44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</row>
    <row r="123" spans="2:68" ht="15.75">
      <c r="B123" s="44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</row>
    <row r="124" spans="2:68" ht="15.75">
      <c r="B124" s="44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</row>
    <row r="125" spans="2:68" ht="15.75">
      <c r="B125" s="44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</row>
    <row r="126" spans="2:68" ht="15.75">
      <c r="B126" s="44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</row>
    <row r="127" spans="2:68" ht="15.75">
      <c r="B127" s="44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</row>
    <row r="128" spans="2:68" ht="15.75">
      <c r="B128" s="44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</row>
    <row r="129" spans="2:68" ht="15.75">
      <c r="B129" s="44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</row>
    <row r="130" spans="2:68" ht="15.75">
      <c r="B130" s="44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</row>
    <row r="131" spans="2:68" ht="15.75">
      <c r="B131" s="44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</row>
    <row r="132" spans="2:68" ht="15.75">
      <c r="B132" s="44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</row>
    <row r="133" spans="2:68" ht="15.75">
      <c r="B133" s="44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</row>
    <row r="134" spans="2:68" ht="15.75">
      <c r="B134" s="44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</row>
    <row r="135" spans="2:68" ht="15.75">
      <c r="B135" s="44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</row>
    <row r="136" spans="2:68" ht="15.75">
      <c r="B136" s="44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</row>
    <row r="137" spans="2:68" ht="15.75">
      <c r="B137" s="44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</row>
    <row r="138" spans="2:68" ht="15.75">
      <c r="B138" s="44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</row>
    <row r="139" spans="2:68" ht="15.75">
      <c r="B139" s="44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</row>
    <row r="140" spans="2:68" ht="15.75">
      <c r="B140" s="44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</row>
    <row r="141" spans="2:68" ht="15.75">
      <c r="B141" s="44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</row>
    <row r="142" spans="2:68" ht="15.75">
      <c r="B142" s="44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</row>
    <row r="143" spans="2:68" ht="15.75">
      <c r="B143" s="44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</row>
    <row r="144" spans="2:68" ht="15.75">
      <c r="B144" s="44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</row>
    <row r="145" spans="2:68" ht="15.75">
      <c r="B145" s="44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</row>
    <row r="146" spans="2:68" ht="15.75">
      <c r="B146" s="44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</row>
    <row r="147" spans="2:68" ht="15.75">
      <c r="B147" s="44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</row>
    <row r="148" spans="2:68" ht="15.75">
      <c r="B148" s="44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</row>
    <row r="149" spans="2:68" ht="15.75">
      <c r="B149" s="44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</row>
    <row r="150" spans="2:68" ht="15.75">
      <c r="B150" s="44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</row>
    <row r="151" spans="2:68" ht="15.75">
      <c r="B151" s="44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</row>
    <row r="152" spans="2:68" ht="15.75">
      <c r="B152" s="44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</row>
    <row r="153" spans="2:68" ht="15.75">
      <c r="B153" s="44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</row>
    <row r="154" spans="2:68" ht="15.75">
      <c r="B154" s="44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</row>
    <row r="155" spans="2:68" ht="15.75">
      <c r="B155" s="44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</row>
    <row r="156" spans="2:68" ht="15.75">
      <c r="B156" s="44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</row>
    <row r="157" spans="2:68" ht="15.75">
      <c r="B157" s="44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</row>
    <row r="158" spans="2:68" ht="15.75">
      <c r="B158" s="44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</row>
    <row r="159" spans="2:68" ht="15.75">
      <c r="B159" s="44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</row>
    <row r="160" spans="2:68" ht="15.75">
      <c r="B160" s="44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</row>
    <row r="161" spans="2:68" ht="15.75">
      <c r="B161" s="44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</row>
    <row r="162" spans="2:68" ht="15.75">
      <c r="B162" s="44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2:68" ht="15.75">
      <c r="B163" s="44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</row>
    <row r="164" spans="2:68" ht="15.75">
      <c r="B164" s="44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</row>
    <row r="165" spans="2:68" ht="15.75">
      <c r="B165" s="44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</row>
    <row r="166" spans="2:68" ht="15.75">
      <c r="B166" s="44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</row>
    <row r="167" spans="2:68" ht="15.75">
      <c r="B167" s="44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</row>
    <row r="168" spans="2:68" ht="15.75">
      <c r="B168" s="44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</row>
    <row r="169" spans="2:68" ht="15.75">
      <c r="B169" s="44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</row>
    <row r="170" spans="2:68" ht="15.75">
      <c r="B170" s="44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</row>
    <row r="171" spans="2:68" ht="15.75">
      <c r="B171" s="44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</row>
    <row r="172" spans="2:68" ht="15.75">
      <c r="B172" s="44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</row>
    <row r="173" spans="2:68" ht="15.75">
      <c r="B173" s="44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</row>
    <row r="174" spans="2:68" ht="15.75">
      <c r="B174" s="44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</row>
    <row r="175" spans="2:68" ht="15.75">
      <c r="B175" s="44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</row>
    <row r="176" spans="2:68" ht="15.75">
      <c r="B176" s="44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</row>
    <row r="177" spans="2:68" ht="15.75">
      <c r="B177" s="44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</row>
    <row r="178" spans="2:68" ht="15.75">
      <c r="B178" s="44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</row>
    <row r="179" spans="2:68" ht="15.75">
      <c r="B179" s="44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</row>
    <row r="180" spans="2:68" ht="15.75">
      <c r="B180" s="44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</row>
    <row r="181" spans="2:68" ht="15.75">
      <c r="B181" s="44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</row>
    <row r="182" spans="2:68" ht="15.75">
      <c r="B182" s="44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</row>
    <row r="183" spans="2:68" ht="15.75">
      <c r="B183" s="44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</row>
    <row r="184" spans="2:68" ht="15.75">
      <c r="B184" s="44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  <c r="BP184" s="45"/>
    </row>
    <row r="185" spans="2:68" ht="15.75">
      <c r="B185" s="44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  <c r="BP185" s="45"/>
    </row>
    <row r="186" spans="2:68" ht="15.75">
      <c r="B186" s="44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</row>
    <row r="187" spans="2:68" ht="15.75">
      <c r="B187" s="44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  <c r="BP187" s="45"/>
    </row>
    <row r="188" spans="2:68" ht="15.75">
      <c r="B188" s="44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  <c r="BP188" s="45"/>
    </row>
    <row r="189" spans="2:68" ht="15.75">
      <c r="B189" s="44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</row>
    <row r="190" spans="2:68" ht="15.75">
      <c r="B190" s="44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</row>
    <row r="191" spans="2:68" ht="15.75">
      <c r="B191" s="44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</row>
    <row r="192" spans="2:68" ht="15.75">
      <c r="B192" s="44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</row>
    <row r="193" spans="2:68" ht="15.75">
      <c r="B193" s="44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</row>
    <row r="194" spans="2:68" ht="15.75">
      <c r="B194" s="44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</row>
    <row r="195" spans="2:68" ht="15.75">
      <c r="B195" s="44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</row>
    <row r="196" spans="2:68" ht="15.75">
      <c r="B196" s="44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  <c r="BP196" s="45"/>
    </row>
    <row r="197" spans="2:68" ht="15.75">
      <c r="B197" s="44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  <c r="BP197" s="45"/>
    </row>
    <row r="198" spans="2:68" ht="15.75">
      <c r="B198" s="44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  <c r="BP198" s="45"/>
    </row>
    <row r="199" spans="2:68" ht="15.75">
      <c r="B199" s="44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  <c r="BP199" s="45"/>
    </row>
    <row r="200" spans="2:68" ht="15.75">
      <c r="B200" s="44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  <c r="BP200" s="45"/>
    </row>
    <row r="201" spans="2:68" ht="15.75">
      <c r="B201" s="44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  <c r="BP201" s="45"/>
    </row>
    <row r="202" spans="2:68" ht="15.75">
      <c r="B202" s="44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  <c r="BP202" s="45"/>
    </row>
    <row r="203" spans="2:68" ht="15.75">
      <c r="B203" s="44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  <c r="BP203" s="45"/>
    </row>
    <row r="204" spans="2:68" ht="15.75">
      <c r="B204" s="44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  <c r="BP204" s="45"/>
    </row>
    <row r="205" spans="2:68" ht="15.75">
      <c r="B205" s="44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  <c r="BP205" s="45"/>
    </row>
    <row r="206" spans="2:68" ht="15.75">
      <c r="B206" s="44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</row>
    <row r="207" spans="2:68" ht="15.75">
      <c r="B207" s="44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</row>
    <row r="208" spans="2:68" ht="15.75">
      <c r="B208" s="44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</row>
    <row r="209" spans="2:68" ht="15.75">
      <c r="B209" s="44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</row>
    <row r="210" spans="2:68" ht="15.75">
      <c r="B210" s="44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</row>
  </sheetData>
  <mergeCells count="8">
    <mergeCell ref="B2:H3"/>
    <mergeCell ref="B40:G40"/>
    <mergeCell ref="C35:G35"/>
    <mergeCell ref="B36:G36"/>
    <mergeCell ref="B7:H8"/>
    <mergeCell ref="B10:G11"/>
    <mergeCell ref="H10:H11"/>
    <mergeCell ref="C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Olidata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Xp Professional Sp2b Italiano</cp:lastModifiedBy>
  <dcterms:created xsi:type="dcterms:W3CDTF">2014-12-16T14:50:08Z</dcterms:created>
  <dcterms:modified xsi:type="dcterms:W3CDTF">2014-12-16T15:20:29Z</dcterms:modified>
</cp:coreProperties>
</file>